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780"/>
  </bookViews>
  <sheets>
    <sheet name="Sheet1" sheetId="1" r:id="rId1"/>
  </sheets>
  <definedNames>
    <definedName name="_xlnm._FilterDatabase" localSheetId="0" hidden="1">Sheet1!$A$1:$I$98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<sst xmlns="http://schemas.openxmlformats.org/spreadsheetml/2006/main" count="254" uniqueCount="136">
  <si>
    <t>序号</t>
  </si>
  <si>
    <t>姓名</t>
  </si>
  <si>
    <t>外语</t>
  </si>
  <si>
    <t>业务课一
（微观经济学）</t>
  </si>
  <si>
    <t>业务课二
（管理学）</t>
  </si>
  <si>
    <t>综合能力面试</t>
  </si>
  <si>
    <t>总分</t>
  </si>
  <si>
    <t>备注</t>
  </si>
  <si>
    <t>导师</t>
  </si>
  <si>
    <t>杨东雪</t>
  </si>
  <si>
    <t>拟录取</t>
  </si>
  <si>
    <t>陈伟</t>
  </si>
  <si>
    <t>颜晨然</t>
  </si>
  <si>
    <t>李贺</t>
  </si>
  <si>
    <t>杜国红</t>
  </si>
  <si>
    <t>缺考</t>
  </si>
  <si>
    <t>王燕</t>
  </si>
  <si>
    <t>郭诗宁</t>
  </si>
  <si>
    <t>陈晓楠</t>
  </si>
  <si>
    <t>唐思祺</t>
  </si>
  <si>
    <t>梁慧琴</t>
  </si>
  <si>
    <t>严若泉</t>
  </si>
  <si>
    <t>淮建军</t>
  </si>
  <si>
    <t>刘燕晴</t>
  </si>
  <si>
    <t>刘丽娟</t>
  </si>
  <si>
    <t>司国梁</t>
  </si>
  <si>
    <t>郭静静</t>
  </si>
  <si>
    <t>高伟杰</t>
  </si>
  <si>
    <t>王凯龙</t>
  </si>
  <si>
    <t>李桦</t>
  </si>
  <si>
    <t>王升</t>
  </si>
  <si>
    <t>魏德强</t>
  </si>
  <si>
    <t>张静</t>
  </si>
  <si>
    <t>拟录取，对口支援（宁夏农林科学院），以学校审核为准。</t>
  </si>
  <si>
    <t>郭向丽</t>
  </si>
  <si>
    <t>吴鹏</t>
  </si>
  <si>
    <t>颜银</t>
  </si>
  <si>
    <t>张轩铭</t>
  </si>
  <si>
    <t>徐嘉璐</t>
  </si>
  <si>
    <t>李韬</t>
  </si>
  <si>
    <t>李谦</t>
  </si>
  <si>
    <t>彭康</t>
  </si>
  <si>
    <t>刘天军</t>
  </si>
  <si>
    <t>王倩</t>
  </si>
  <si>
    <t>冯艳</t>
  </si>
  <si>
    <t>罗剑朝</t>
  </si>
  <si>
    <t>李辉</t>
  </si>
  <si>
    <t>王宇西</t>
  </si>
  <si>
    <t>杨淇</t>
  </si>
  <si>
    <t>杨朴秋</t>
  </si>
  <si>
    <t>张金肖</t>
  </si>
  <si>
    <t>许崇睿</t>
  </si>
  <si>
    <t>渠美</t>
  </si>
  <si>
    <t>欧圆</t>
  </si>
  <si>
    <t>拟录取，少数民族骨干计划，以学校审核为准。</t>
  </si>
  <si>
    <t>宋泳嘉</t>
  </si>
  <si>
    <t>任彦军</t>
  </si>
  <si>
    <t>高文海</t>
  </si>
  <si>
    <t>宁若瑜</t>
  </si>
  <si>
    <t>张德胜</t>
  </si>
  <si>
    <t>阮俊虎</t>
  </si>
  <si>
    <t>任宇航</t>
  </si>
  <si>
    <t>张诚钰</t>
  </si>
  <si>
    <t>邵砾群</t>
  </si>
  <si>
    <t>张浩楠</t>
  </si>
  <si>
    <t>任琼瑶</t>
  </si>
  <si>
    <t>石宝峰</t>
  </si>
  <si>
    <t>邢宸菠</t>
  </si>
  <si>
    <t>刘梦瑶</t>
  </si>
  <si>
    <t>赵煜丹</t>
  </si>
  <si>
    <t>李峰辉</t>
  </si>
  <si>
    <t>狄宇槿</t>
  </si>
  <si>
    <t>刘霞</t>
  </si>
  <si>
    <t>宋健峰</t>
  </si>
  <si>
    <t>张书霞</t>
  </si>
  <si>
    <t>曹瑞</t>
  </si>
  <si>
    <t>苏一鸣</t>
  </si>
  <si>
    <t>汪红梅</t>
  </si>
  <si>
    <t>代百冰</t>
  </si>
  <si>
    <t>张文辉</t>
  </si>
  <si>
    <t>孙振</t>
  </si>
  <si>
    <t>蒙仕龙</t>
  </si>
  <si>
    <t>王博文</t>
  </si>
  <si>
    <t>崔金桃</t>
  </si>
  <si>
    <t>陈浩楠</t>
  </si>
  <si>
    <t>王文隆</t>
  </si>
  <si>
    <t>冯晨旭</t>
  </si>
  <si>
    <t>韩佳丽</t>
  </si>
  <si>
    <t>任晓婷</t>
  </si>
  <si>
    <t>王永强</t>
  </si>
  <si>
    <t>孙欣颖</t>
  </si>
  <si>
    <t>王雪蕾</t>
  </si>
  <si>
    <t>马千里</t>
  </si>
  <si>
    <t>王志鑫</t>
  </si>
  <si>
    <t>顾笑笑</t>
  </si>
  <si>
    <t>王征兵</t>
  </si>
  <si>
    <t>王栋</t>
  </si>
  <si>
    <t>张怡君</t>
  </si>
  <si>
    <t>刘博</t>
  </si>
  <si>
    <t>赵倩雯</t>
  </si>
  <si>
    <t>夏显力</t>
  </si>
  <si>
    <t>秦瑞瑞</t>
  </si>
  <si>
    <t>程龙</t>
  </si>
  <si>
    <t>徐家鹏</t>
  </si>
  <si>
    <t>李思懿</t>
  </si>
  <si>
    <t>杨选琴</t>
  </si>
  <si>
    <t>郭俊霞</t>
  </si>
  <si>
    <t>王一峰</t>
  </si>
  <si>
    <t>董月蓉</t>
  </si>
  <si>
    <t>杨斌</t>
  </si>
  <si>
    <t>魏子昊</t>
  </si>
  <si>
    <t>康永伟</t>
  </si>
  <si>
    <t>余劲</t>
  </si>
  <si>
    <t>张宽强</t>
  </si>
  <si>
    <t>陈丽</t>
  </si>
  <si>
    <t>魏有文</t>
  </si>
  <si>
    <t>路开</t>
  </si>
  <si>
    <t>张寒</t>
  </si>
  <si>
    <t>赵笑妍</t>
  </si>
  <si>
    <t xml:space="preserve">谭薇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</si>
  <si>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王菲菲</t>
  </si>
  <si>
    <t>张璐瑶</t>
  </si>
  <si>
    <t>陈甲林</t>
  </si>
  <si>
    <t>张来武</t>
  </si>
  <si>
    <t>古启明</t>
  </si>
  <si>
    <t>姜慧敏</t>
  </si>
  <si>
    <t>张晓宁</t>
  </si>
  <si>
    <t>郑静丹</t>
  </si>
  <si>
    <t>张喆仁</t>
  </si>
  <si>
    <t>滕佳霏</t>
  </si>
  <si>
    <t>梁嘉乐</t>
  </si>
  <si>
    <t>朱玉春</t>
  </si>
  <si>
    <t>陈英华</t>
  </si>
  <si>
    <t>诸葛立伟</t>
  </si>
  <si>
    <t>楚菲</t>
  </si>
  <si>
    <t>刘峰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</si>
</sst>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/>
  </cellStyleXfs>
  <cellXfs count="20">
    <xf numFmtId="0" fontId="0" fillId="0" borderId="0" xfId="0">
      <alignment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ill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49" applyFont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8"/>
  <sheetViews>
    <sheetView tabSelected="1" workbookViewId="0">
      <pane xSplit="2" ySplit="1" topLeftCell="C58" activePane="bottomRight" state="frozen"/>
      <selection/>
      <selection pane="topRight"/>
      <selection pane="bottomLeft"/>
      <selection pane="bottomRight" activeCell="N65" sqref="N65"/>
    </sheetView>
  </sheetViews>
  <sheetFormatPr defaultColWidth="8.88888888888889" defaultRowHeight="26" customHeight="1"/>
  <cols>
    <col min="1" max="3" width="9" style="1"/>
    <col min="4" max="4" width="16" style="2" customWidth="1"/>
    <col min="5" max="5" width="14.7777777777778" style="2" customWidth="1"/>
    <col min="6" max="6" width="16" style="3" customWidth="1"/>
    <col min="7" max="7" width="12.7777777777778" style="3" customWidth="1"/>
    <col min="8" max="8" width="28.1111111111111" style="3" customWidth="1"/>
    <col min="9" max="9" width="8.88888888888889" style="4"/>
  </cols>
  <sheetData>
    <row r="1" ht="37" customHeight="1" spans="1:9">
      <c r="A1" s="5" t="s">
        <v>0</v>
      </c>
      <c r="B1" s="6" t="s">
        <v>1</v>
      </c>
      <c r="C1" s="6" t="s">
        <v>2</v>
      </c>
      <c r="D1" s="7" t="s">
        <v>3</v>
      </c>
      <c r="E1" s="7" t="s">
        <v>4</v>
      </c>
      <c r="F1" s="6" t="s">
        <v>5</v>
      </c>
      <c r="G1" s="6" t="s">
        <v>6</v>
      </c>
      <c r="H1" s="6" t="s">
        <v>7</v>
      </c>
      <c r="I1" s="8" t="s">
        <v>8</v>
      </c>
    </row>
    <row r="2" customHeight="1" spans="1:9">
      <c r="A2" s="9">
        <v>1</v>
      </c>
      <c r="B2" s="10" t="s">
        <v>9</v>
      </c>
      <c r="C2" s="10">
        <v>62</v>
      </c>
      <c r="D2" s="11">
        <v>78</v>
      </c>
      <c r="E2" s="11">
        <v>92</v>
      </c>
      <c r="F2" s="12">
        <v>93.2</v>
      </c>
      <c r="G2" s="12">
        <f>C2*0.1+D2*0.2+E2*0.2+F2*0.5</f>
        <v>86.8</v>
      </c>
      <c r="H2" s="12" t="s">
        <v>10</v>
      </c>
      <c r="I2" s="13" t="s">
        <v>11</v>
      </c>
    </row>
    <row r="3" customHeight="1" spans="1:9">
      <c r="A3" s="9">
        <v>2</v>
      </c>
      <c r="B3" s="14" t="s">
        <v>12</v>
      </c>
      <c r="C3" s="14">
        <v>67</v>
      </c>
      <c r="D3" s="11">
        <v>88</v>
      </c>
      <c r="E3" s="11">
        <v>76</v>
      </c>
      <c r="F3" s="12">
        <v>89.6</v>
      </c>
      <c r="G3" s="12">
        <f>C3*0.1+D3*0.2+E3*0.2+F3*0.5</f>
        <v>84.3</v>
      </c>
      <c r="H3" s="14"/>
      <c r="I3" s="13" t="s">
        <v>11</v>
      </c>
    </row>
    <row r="4" customHeight="1" spans="1:9">
      <c r="A4" s="9">
        <v>3</v>
      </c>
      <c r="B4" s="14" t="s">
        <v>13</v>
      </c>
      <c r="C4" s="14">
        <v>69</v>
      </c>
      <c r="D4" s="11">
        <v>80</v>
      </c>
      <c r="E4" s="11">
        <v>75</v>
      </c>
      <c r="F4" s="12">
        <v>82.8</v>
      </c>
      <c r="G4" s="12">
        <f>C4*0.1+D4*0.2+E4*0.2+F4*0.5</f>
        <v>79.3</v>
      </c>
      <c r="H4" s="14"/>
      <c r="I4" s="13" t="s">
        <v>11</v>
      </c>
    </row>
    <row r="5" customHeight="1" spans="1:9">
      <c r="A5" s="9">
        <v>4</v>
      </c>
      <c r="B5" s="14" t="s">
        <v>14</v>
      </c>
      <c r="C5" s="14"/>
      <c r="D5" s="11"/>
      <c r="E5" s="11"/>
      <c r="F5" s="12"/>
      <c r="G5" s="12"/>
      <c r="H5" s="14" t="s">
        <v>15</v>
      </c>
      <c r="I5" s="13" t="s">
        <v>11</v>
      </c>
    </row>
    <row r="6" customHeight="1" spans="1:9">
      <c r="A6" s="9">
        <v>5</v>
      </c>
      <c r="B6" s="15" t="s">
        <v>16</v>
      </c>
      <c r="C6" s="14"/>
      <c r="D6" s="11"/>
      <c r="E6" s="11"/>
      <c r="F6" s="12"/>
      <c r="G6" s="12"/>
      <c r="H6" s="14" t="s">
        <v>15</v>
      </c>
      <c r="I6" s="13" t="s">
        <v>11</v>
      </c>
    </row>
    <row r="7" customHeight="1" spans="1:9">
      <c r="A7" s="9">
        <v>6</v>
      </c>
      <c r="B7" s="14" t="s">
        <v>17</v>
      </c>
      <c r="C7" s="14">
        <v>75</v>
      </c>
      <c r="D7" s="11">
        <v>83</v>
      </c>
      <c r="E7" s="11">
        <v>90</v>
      </c>
      <c r="F7" s="12">
        <v>94.6</v>
      </c>
      <c r="G7" s="12">
        <f>C7*0.1+D7*0.2+E7*0.2+F7*0.5</f>
        <v>89.4</v>
      </c>
      <c r="H7" s="14" t="s">
        <v>10</v>
      </c>
      <c r="I7" s="13" t="s">
        <v>18</v>
      </c>
    </row>
    <row r="8" customHeight="1" spans="1:9">
      <c r="A8" s="9">
        <v>7</v>
      </c>
      <c r="B8" s="14" t="s">
        <v>19</v>
      </c>
      <c r="C8" s="14">
        <v>71</v>
      </c>
      <c r="D8" s="11">
        <v>83</v>
      </c>
      <c r="E8" s="11">
        <v>92</v>
      </c>
      <c r="F8" s="12">
        <v>82</v>
      </c>
      <c r="G8" s="12">
        <f>C8*0.1+D8*0.2+E8*0.2+F8*0.5</f>
        <v>83.1</v>
      </c>
      <c r="H8" s="14"/>
      <c r="I8" s="13" t="s">
        <v>18</v>
      </c>
    </row>
    <row r="9" customHeight="1" spans="1:9">
      <c r="A9" s="9">
        <v>8</v>
      </c>
      <c r="B9" s="14" t="s">
        <v>20</v>
      </c>
      <c r="C9" s="14">
        <v>65</v>
      </c>
      <c r="D9" s="11">
        <v>80</v>
      </c>
      <c r="E9" s="11">
        <v>80</v>
      </c>
      <c r="F9" s="12">
        <v>87.6</v>
      </c>
      <c r="G9" s="12">
        <f>C9*0.1+D9*0.2+E9*0.2+F9*0.5</f>
        <v>82.3</v>
      </c>
      <c r="H9" s="14"/>
      <c r="I9" s="13" t="s">
        <v>18</v>
      </c>
    </row>
    <row r="10" customHeight="1" spans="1:9">
      <c r="A10" s="9">
        <v>9</v>
      </c>
      <c r="B10" s="14" t="s">
        <v>21</v>
      </c>
      <c r="C10" s="14">
        <v>68</v>
      </c>
      <c r="D10" s="11">
        <v>72</v>
      </c>
      <c r="E10" s="11">
        <v>81</v>
      </c>
      <c r="F10" s="12">
        <v>94</v>
      </c>
      <c r="G10" s="12">
        <f>C10*0.1+D10*0.2+E10*0.2+F10*0.5</f>
        <v>84.4</v>
      </c>
      <c r="H10" s="14" t="s">
        <v>10</v>
      </c>
      <c r="I10" s="13" t="s">
        <v>22</v>
      </c>
    </row>
    <row r="11" customHeight="1" spans="1:9">
      <c r="A11" s="9">
        <v>10</v>
      </c>
      <c r="B11" s="14" t="s">
        <v>23</v>
      </c>
      <c r="C11" s="14">
        <v>70</v>
      </c>
      <c r="D11" s="11">
        <v>84</v>
      </c>
      <c r="E11" s="11">
        <v>84</v>
      </c>
      <c r="F11" s="12">
        <v>85.6</v>
      </c>
      <c r="G11" s="12">
        <f>C11*0.1+D11*0.2+E11*0.2+F11*0.5</f>
        <v>83.4</v>
      </c>
      <c r="H11" s="14"/>
      <c r="I11" s="13" t="s">
        <v>22</v>
      </c>
    </row>
    <row r="12" customHeight="1" spans="1:9">
      <c r="A12" s="9">
        <v>11</v>
      </c>
      <c r="B12" s="14" t="s">
        <v>24</v>
      </c>
      <c r="C12" s="14">
        <v>70</v>
      </c>
      <c r="D12" s="11">
        <v>87</v>
      </c>
      <c r="E12" s="11">
        <v>88</v>
      </c>
      <c r="F12" s="12">
        <v>72.8</v>
      </c>
      <c r="G12" s="12">
        <f>C12*0.1+D12*0.2+E12*0.2+F12*0.5</f>
        <v>78.4</v>
      </c>
      <c r="H12" s="14"/>
      <c r="I12" s="13" t="s">
        <v>22</v>
      </c>
    </row>
    <row r="13" customHeight="1" spans="1:9">
      <c r="A13" s="9">
        <v>12</v>
      </c>
      <c r="B13" s="14" t="s">
        <v>25</v>
      </c>
      <c r="C13" s="14">
        <v>61</v>
      </c>
      <c r="D13" s="11">
        <v>77</v>
      </c>
      <c r="E13" s="11">
        <v>68</v>
      </c>
      <c r="F13" s="12">
        <v>74</v>
      </c>
      <c r="G13" s="12">
        <f>C13*0.1+D13*0.2+E13*0.2+F13*0.5</f>
        <v>72.1</v>
      </c>
      <c r="H13" s="14"/>
      <c r="I13" s="13" t="s">
        <v>22</v>
      </c>
    </row>
    <row r="14" customHeight="1" spans="1:9">
      <c r="A14" s="9">
        <v>13</v>
      </c>
      <c r="B14" s="14" t="s">
        <v>26</v>
      </c>
      <c r="C14" s="14"/>
      <c r="D14" s="11"/>
      <c r="E14" s="11"/>
      <c r="F14" s="12"/>
      <c r="G14" s="12"/>
      <c r="H14" s="14" t="s">
        <v>15</v>
      </c>
      <c r="I14" s="13" t="s">
        <v>22</v>
      </c>
    </row>
    <row r="15" customHeight="1" spans="1:9">
      <c r="A15" s="9">
        <v>14</v>
      </c>
      <c r="B15" s="15" t="s">
        <v>27</v>
      </c>
      <c r="C15" s="14"/>
      <c r="D15" s="11"/>
      <c r="E15" s="11"/>
      <c r="F15" s="12"/>
      <c r="G15" s="12"/>
      <c r="H15" s="14" t="s">
        <v>15</v>
      </c>
      <c r="I15" s="13" t="s">
        <v>22</v>
      </c>
    </row>
    <row r="16" customHeight="1" spans="1:9">
      <c r="A16" s="9">
        <v>15</v>
      </c>
      <c r="B16" s="14" t="s">
        <v>28</v>
      </c>
      <c r="C16" s="14">
        <v>64</v>
      </c>
      <c r="D16" s="11">
        <v>85</v>
      </c>
      <c r="E16" s="11">
        <v>78</v>
      </c>
      <c r="F16" s="12">
        <v>88</v>
      </c>
      <c r="G16" s="12">
        <f>C16*0.1+D16*0.2+E16*0.2+F16*0.5</f>
        <v>83</v>
      </c>
      <c r="H16" s="14" t="s">
        <v>10</v>
      </c>
      <c r="I16" s="16" t="s">
        <v>29</v>
      </c>
    </row>
    <row r="17" customHeight="1" spans="1:9">
      <c r="A17" s="9">
        <v>16</v>
      </c>
      <c r="B17" s="14" t="s">
        <v>30</v>
      </c>
      <c r="C17" s="14">
        <v>65</v>
      </c>
      <c r="D17" s="11">
        <v>76</v>
      </c>
      <c r="E17" s="11">
        <v>66</v>
      </c>
      <c r="F17" s="12">
        <v>95</v>
      </c>
      <c r="G17" s="12">
        <f>C17*0.1+D17*0.2+E17*0.2+F17*0.5</f>
        <v>82.4</v>
      </c>
      <c r="H17" s="14"/>
      <c r="I17" s="13" t="s">
        <v>29</v>
      </c>
    </row>
    <row r="18" customHeight="1" spans="1:9">
      <c r="A18" s="9">
        <v>17</v>
      </c>
      <c r="B18" s="14" t="s">
        <v>31</v>
      </c>
      <c r="C18" s="14">
        <v>66</v>
      </c>
      <c r="D18" s="11">
        <v>85</v>
      </c>
      <c r="E18" s="11">
        <v>85</v>
      </c>
      <c r="F18" s="12">
        <v>83.4</v>
      </c>
      <c r="G18" s="12">
        <f>C18*0.1+D18*0.2+E18*0.2+F18*0.5</f>
        <v>82.3</v>
      </c>
      <c r="H18" s="14"/>
      <c r="I18" s="13" t="s">
        <v>29</v>
      </c>
    </row>
    <row r="19" customHeight="1" spans="1:9">
      <c r="A19" s="9">
        <v>18</v>
      </c>
      <c r="B19" s="10" t="s">
        <v>32</v>
      </c>
      <c r="C19" s="10">
        <v>64</v>
      </c>
      <c r="D19" s="11">
        <v>80</v>
      </c>
      <c r="E19" s="11">
        <v>71</v>
      </c>
      <c r="F19" s="12">
        <v>80.2</v>
      </c>
      <c r="G19" s="12">
        <f>C19*0.1+D19*0.2+E19*0.2+F19*0.5</f>
        <v>76.7</v>
      </c>
      <c r="H19" s="17" t="s">
        <v>33</v>
      </c>
      <c r="I19" s="13" t="s">
        <v>29</v>
      </c>
    </row>
    <row r="20" customHeight="1" spans="1:9">
      <c r="A20" s="9">
        <v>19</v>
      </c>
      <c r="B20" s="15" t="s">
        <v>34</v>
      </c>
      <c r="C20" s="10"/>
      <c r="D20" s="11"/>
      <c r="E20" s="11"/>
      <c r="F20" s="12"/>
      <c r="G20" s="12"/>
      <c r="H20" s="14" t="s">
        <v>15</v>
      </c>
      <c r="I20" s="13" t="s">
        <v>29</v>
      </c>
    </row>
    <row r="21" customHeight="1" spans="1:9">
      <c r="A21" s="9">
        <v>20</v>
      </c>
      <c r="B21" s="15" t="s">
        <v>35</v>
      </c>
      <c r="C21" s="10"/>
      <c r="D21" s="11"/>
      <c r="E21" s="11"/>
      <c r="F21" s="12"/>
      <c r="G21" s="12"/>
      <c r="H21" s="14" t="s">
        <v>15</v>
      </c>
      <c r="I21" s="13" t="s">
        <v>29</v>
      </c>
    </row>
    <row r="22" customHeight="1" spans="1:9">
      <c r="A22" s="9">
        <v>21</v>
      </c>
      <c r="B22" s="15" t="s">
        <v>36</v>
      </c>
      <c r="C22" s="10"/>
      <c r="D22" s="11"/>
      <c r="E22" s="11"/>
      <c r="F22" s="12"/>
      <c r="G22" s="12"/>
      <c r="H22" s="14" t="s">
        <v>15</v>
      </c>
      <c r="I22" s="13" t="s">
        <v>29</v>
      </c>
    </row>
    <row r="23" customHeight="1" spans="1:9">
      <c r="A23" s="9">
        <v>22</v>
      </c>
      <c r="B23" s="15" t="s">
        <v>37</v>
      </c>
      <c r="C23" s="10"/>
      <c r="D23" s="11"/>
      <c r="E23" s="11"/>
      <c r="F23" s="12"/>
      <c r="G23" s="12"/>
      <c r="H23" s="14" t="s">
        <v>15</v>
      </c>
      <c r="I23" s="13" t="s">
        <v>29</v>
      </c>
    </row>
    <row r="24" customHeight="1" spans="1:9">
      <c r="A24" s="9">
        <v>23</v>
      </c>
      <c r="B24" s="14" t="s">
        <v>38</v>
      </c>
      <c r="C24" s="14">
        <v>71</v>
      </c>
      <c r="D24" s="11">
        <v>82</v>
      </c>
      <c r="E24" s="11">
        <v>74</v>
      </c>
      <c r="F24" s="12">
        <v>94.6</v>
      </c>
      <c r="G24" s="12">
        <f>C24*0.1+D24*0.2+E24*0.2+F24*0.5</f>
        <v>85.6</v>
      </c>
      <c r="H24" s="14" t="s">
        <v>10</v>
      </c>
      <c r="I24" s="13" t="s">
        <v>39</v>
      </c>
    </row>
    <row r="25" customHeight="1" spans="1:9">
      <c r="A25" s="9">
        <v>24</v>
      </c>
      <c r="B25" s="14" t="s">
        <v>40</v>
      </c>
      <c r="C25" s="14">
        <v>67</v>
      </c>
      <c r="D25" s="11">
        <v>84</v>
      </c>
      <c r="E25" s="11">
        <v>89</v>
      </c>
      <c r="F25" s="12">
        <v>85.2</v>
      </c>
      <c r="G25" s="12">
        <f>C25*0.1+D25*0.2+E25*0.2+F25*0.5</f>
        <v>83.9</v>
      </c>
      <c r="H25" s="14"/>
      <c r="I25" s="13" t="s">
        <v>39</v>
      </c>
    </row>
    <row r="26" customHeight="1" spans="1:9">
      <c r="A26" s="9">
        <v>25</v>
      </c>
      <c r="B26" s="14" t="s">
        <v>41</v>
      </c>
      <c r="C26" s="14">
        <v>67</v>
      </c>
      <c r="D26" s="11">
        <v>83</v>
      </c>
      <c r="E26" s="11">
        <v>91</v>
      </c>
      <c r="F26" s="12">
        <v>94.8</v>
      </c>
      <c r="G26" s="12">
        <f>C26*0.1+D26*0.2+E26*0.2+F26*0.5</f>
        <v>88.9</v>
      </c>
      <c r="H26" s="14" t="s">
        <v>10</v>
      </c>
      <c r="I26" s="13" t="s">
        <v>42</v>
      </c>
    </row>
    <row r="27" customHeight="1" spans="1:9">
      <c r="A27" s="9">
        <v>26</v>
      </c>
      <c r="B27" s="15" t="s">
        <v>43</v>
      </c>
      <c r="C27" s="14"/>
      <c r="D27" s="11"/>
      <c r="E27" s="11"/>
      <c r="F27" s="12"/>
      <c r="G27" s="12"/>
      <c r="H27" s="14" t="s">
        <v>15</v>
      </c>
      <c r="I27" s="13" t="s">
        <v>42</v>
      </c>
    </row>
    <row r="28" customHeight="1" spans="1:9">
      <c r="A28" s="9">
        <v>27</v>
      </c>
      <c r="B28" s="14" t="s">
        <v>44</v>
      </c>
      <c r="C28" s="14">
        <v>69</v>
      </c>
      <c r="D28" s="11">
        <v>81</v>
      </c>
      <c r="E28" s="11">
        <v>93</v>
      </c>
      <c r="F28" s="12">
        <v>94.8</v>
      </c>
      <c r="G28" s="12">
        <f>C28*0.1+D28*0.2+E28*0.2+F28*0.5</f>
        <v>89.1</v>
      </c>
      <c r="H28" s="14" t="s">
        <v>10</v>
      </c>
      <c r="I28" s="13" t="s">
        <v>45</v>
      </c>
    </row>
    <row r="29" customHeight="1" spans="1:9">
      <c r="A29" s="9">
        <v>28</v>
      </c>
      <c r="B29" s="14" t="s">
        <v>46</v>
      </c>
      <c r="C29" s="14">
        <v>67</v>
      </c>
      <c r="D29" s="11">
        <v>80</v>
      </c>
      <c r="E29" s="11">
        <v>75</v>
      </c>
      <c r="F29" s="12">
        <v>94.8</v>
      </c>
      <c r="G29" s="12">
        <f>C29*0.1+D29*0.2+E29*0.2+F29*0.5</f>
        <v>85.1</v>
      </c>
      <c r="H29" s="14" t="s">
        <v>10</v>
      </c>
      <c r="I29" s="13" t="s">
        <v>45</v>
      </c>
    </row>
    <row r="30" customHeight="1" spans="1:9">
      <c r="A30" s="9">
        <v>29</v>
      </c>
      <c r="B30" s="14" t="s">
        <v>47</v>
      </c>
      <c r="C30" s="14">
        <v>65</v>
      </c>
      <c r="D30" s="11">
        <v>82</v>
      </c>
      <c r="E30" s="11">
        <v>86</v>
      </c>
      <c r="F30" s="12">
        <v>88</v>
      </c>
      <c r="G30" s="12">
        <f>C30*0.1+D30*0.2+E30*0.2+F30*0.5</f>
        <v>84.1</v>
      </c>
      <c r="H30" s="14"/>
      <c r="I30" s="13" t="s">
        <v>45</v>
      </c>
    </row>
    <row r="31" customHeight="1" spans="1:9">
      <c r="A31" s="9">
        <v>30</v>
      </c>
      <c r="B31" s="10" t="s">
        <v>48</v>
      </c>
      <c r="C31" s="10">
        <v>68</v>
      </c>
      <c r="D31" s="11">
        <v>76</v>
      </c>
      <c r="E31" s="11">
        <v>85</v>
      </c>
      <c r="F31" s="12">
        <v>87</v>
      </c>
      <c r="G31" s="12">
        <f>C31*0.1+D31*0.2+E31*0.2+F31*0.5</f>
        <v>82.5</v>
      </c>
      <c r="H31" s="12"/>
      <c r="I31" s="13" t="s">
        <v>45</v>
      </c>
    </row>
    <row r="32" customHeight="1" spans="1:9">
      <c r="A32" s="9">
        <v>31</v>
      </c>
      <c r="B32" s="10" t="s">
        <v>49</v>
      </c>
      <c r="C32" s="10">
        <v>70</v>
      </c>
      <c r="D32" s="11">
        <v>82</v>
      </c>
      <c r="E32" s="11">
        <v>70</v>
      </c>
      <c r="F32" s="12">
        <v>80.8</v>
      </c>
      <c r="G32" s="12">
        <f>C32*0.1+D32*0.2+E32*0.2+F32*0.5</f>
        <v>77.8</v>
      </c>
      <c r="H32" s="12"/>
      <c r="I32" s="13" t="s">
        <v>45</v>
      </c>
    </row>
    <row r="33" customHeight="1" spans="1:9">
      <c r="A33" s="9">
        <v>32</v>
      </c>
      <c r="B33" s="15" t="s">
        <v>50</v>
      </c>
      <c r="C33" s="10"/>
      <c r="D33" s="11"/>
      <c r="E33" s="11"/>
      <c r="F33" s="12"/>
      <c r="G33" s="12"/>
      <c r="H33" s="12" t="s">
        <v>15</v>
      </c>
      <c r="I33" s="13" t="s">
        <v>45</v>
      </c>
    </row>
    <row r="34" customHeight="1" spans="1:9">
      <c r="A34" s="9">
        <v>33</v>
      </c>
      <c r="B34" s="14" t="s">
        <v>51</v>
      </c>
      <c r="C34" s="14">
        <v>55</v>
      </c>
      <c r="D34" s="11">
        <v>84</v>
      </c>
      <c r="E34" s="11">
        <v>89</v>
      </c>
      <c r="F34" s="12">
        <v>88.4</v>
      </c>
      <c r="G34" s="12">
        <f>C34*0.1+D34*0.2+E34*0.2+F34*0.5</f>
        <v>84.3</v>
      </c>
      <c r="H34" s="14"/>
      <c r="I34" s="13" t="s">
        <v>52</v>
      </c>
    </row>
    <row r="35" customHeight="1" spans="1:9">
      <c r="A35" s="9">
        <v>34</v>
      </c>
      <c r="B35" s="14" t="s">
        <v>53</v>
      </c>
      <c r="C35" s="14">
        <v>64</v>
      </c>
      <c r="D35" s="11">
        <v>74</v>
      </c>
      <c r="E35" s="11">
        <v>87</v>
      </c>
      <c r="F35" s="12">
        <v>91</v>
      </c>
      <c r="G35" s="12">
        <f>C35*0.1+D35*0.2+E35*0.2+F35*0.5</f>
        <v>84.1</v>
      </c>
      <c r="H35" s="14" t="s">
        <v>54</v>
      </c>
      <c r="I35" s="13" t="s">
        <v>52</v>
      </c>
    </row>
    <row r="36" customHeight="1" spans="1:9">
      <c r="A36" s="9">
        <v>35</v>
      </c>
      <c r="B36" s="14" t="s">
        <v>55</v>
      </c>
      <c r="C36" s="14">
        <v>70</v>
      </c>
      <c r="D36" s="11">
        <v>90</v>
      </c>
      <c r="E36" s="11">
        <v>93</v>
      </c>
      <c r="F36" s="12">
        <v>85.8</v>
      </c>
      <c r="G36" s="12">
        <f>C36*0.1+D36*0.2+E36*0.2+F36*0.5</f>
        <v>86.5</v>
      </c>
      <c r="H36" s="14" t="s">
        <v>10</v>
      </c>
      <c r="I36" s="16" t="s">
        <v>56</v>
      </c>
    </row>
    <row r="37" customHeight="1" spans="1:9">
      <c r="A37" s="9">
        <v>36</v>
      </c>
      <c r="B37" s="14" t="s">
        <v>57</v>
      </c>
      <c r="C37" s="14">
        <v>66</v>
      </c>
      <c r="D37" s="11">
        <v>81</v>
      </c>
      <c r="E37" s="11">
        <v>82</v>
      </c>
      <c r="F37" s="12">
        <v>94</v>
      </c>
      <c r="G37" s="12">
        <f>C37*0.1+D37*0.2+E37*0.2+F37*0.5</f>
        <v>86.2</v>
      </c>
      <c r="H37" s="14"/>
      <c r="I37" s="13" t="s">
        <v>56</v>
      </c>
    </row>
    <row r="38" customHeight="1" spans="1:9">
      <c r="A38" s="9">
        <v>37</v>
      </c>
      <c r="B38" s="15" t="s">
        <v>58</v>
      </c>
      <c r="C38" s="14"/>
      <c r="D38" s="11"/>
      <c r="E38" s="11"/>
      <c r="F38" s="12"/>
      <c r="G38" s="12"/>
      <c r="H38" s="14" t="s">
        <v>15</v>
      </c>
      <c r="I38" s="13" t="s">
        <v>56</v>
      </c>
    </row>
    <row r="39" customHeight="1" spans="1:9">
      <c r="A39" s="9">
        <v>38</v>
      </c>
      <c r="B39" s="10" t="s">
        <v>59</v>
      </c>
      <c r="C39" s="10">
        <v>62</v>
      </c>
      <c r="D39" s="11">
        <v>83</v>
      </c>
      <c r="E39" s="11">
        <v>90</v>
      </c>
      <c r="F39" s="12">
        <v>93.2</v>
      </c>
      <c r="G39" s="12">
        <f>C39*0.1+D39*0.2+E39*0.2+F39*0.5</f>
        <v>87.4</v>
      </c>
      <c r="H39" s="14" t="s">
        <v>10</v>
      </c>
      <c r="I39" s="13" t="s">
        <v>60</v>
      </c>
    </row>
    <row r="40" customHeight="1" spans="1:9">
      <c r="A40" s="9">
        <v>39</v>
      </c>
      <c r="B40" s="14" t="s">
        <v>61</v>
      </c>
      <c r="C40" s="14">
        <v>65</v>
      </c>
      <c r="D40" s="11">
        <v>78</v>
      </c>
      <c r="E40" s="11">
        <v>84</v>
      </c>
      <c r="F40" s="12">
        <v>90.2</v>
      </c>
      <c r="G40" s="12">
        <f>C40*0.1+D40*0.2+E40*0.2+F40*0.5</f>
        <v>84</v>
      </c>
      <c r="H40" s="14"/>
      <c r="I40" s="13" t="s">
        <v>60</v>
      </c>
    </row>
    <row r="41" customHeight="1" spans="1:9">
      <c r="A41" s="9">
        <v>40</v>
      </c>
      <c r="B41" s="10" t="s">
        <v>62</v>
      </c>
      <c r="C41" s="10">
        <v>63</v>
      </c>
      <c r="D41" s="11">
        <v>83</v>
      </c>
      <c r="E41" s="11">
        <v>81</v>
      </c>
      <c r="F41" s="12">
        <v>94.2</v>
      </c>
      <c r="G41" s="12">
        <f>C41*0.1+D41*0.2+E41*0.2+F41*0.5</f>
        <v>86.2</v>
      </c>
      <c r="H41" s="14" t="s">
        <v>10</v>
      </c>
      <c r="I41" s="13" t="s">
        <v>63</v>
      </c>
    </row>
    <row r="42" customHeight="1" spans="1:9">
      <c r="A42" s="9">
        <v>41</v>
      </c>
      <c r="B42" s="10" t="s">
        <v>64</v>
      </c>
      <c r="C42" s="10">
        <v>67</v>
      </c>
      <c r="D42" s="11">
        <v>86</v>
      </c>
      <c r="E42" s="11">
        <v>84</v>
      </c>
      <c r="F42" s="12">
        <v>84.6</v>
      </c>
      <c r="G42" s="12">
        <f>C42*0.1+D42*0.2+E42*0.2+F42*0.5</f>
        <v>83</v>
      </c>
      <c r="H42" s="12"/>
      <c r="I42" s="13" t="s">
        <v>63</v>
      </c>
    </row>
    <row r="43" customHeight="1" spans="1:9">
      <c r="A43" s="9">
        <v>42</v>
      </c>
      <c r="B43" s="14" t="s">
        <v>65</v>
      </c>
      <c r="C43" s="14">
        <v>75</v>
      </c>
      <c r="D43" s="11">
        <v>88</v>
      </c>
      <c r="E43" s="11">
        <v>91</v>
      </c>
      <c r="F43" s="12">
        <v>93.6</v>
      </c>
      <c r="G43" s="12">
        <f>C43*0.1+D43*0.2+E43*0.2+F43*0.5</f>
        <v>90.1</v>
      </c>
      <c r="H43" s="14" t="s">
        <v>10</v>
      </c>
      <c r="I43" s="13" t="s">
        <v>66</v>
      </c>
    </row>
    <row r="44" customHeight="1" spans="1:9">
      <c r="A44" s="9">
        <v>43</v>
      </c>
      <c r="B44" s="14" t="s">
        <v>67</v>
      </c>
      <c r="C44" s="14">
        <v>79</v>
      </c>
      <c r="D44" s="11">
        <v>84</v>
      </c>
      <c r="E44" s="11">
        <v>92</v>
      </c>
      <c r="F44" s="12">
        <v>86.2</v>
      </c>
      <c r="G44" s="12">
        <f>C44*0.1+D44*0.2+E44*0.2+F44*0.5</f>
        <v>86.2</v>
      </c>
      <c r="H44" s="14" t="s">
        <v>10</v>
      </c>
      <c r="I44" s="16" t="s">
        <v>66</v>
      </c>
    </row>
    <row r="45" customHeight="1" spans="1:9">
      <c r="A45" s="9">
        <v>44</v>
      </c>
      <c r="B45" s="14" t="s">
        <v>68</v>
      </c>
      <c r="C45" s="14">
        <v>67</v>
      </c>
      <c r="D45" s="11">
        <v>78</v>
      </c>
      <c r="E45" s="11">
        <v>83</v>
      </c>
      <c r="F45" s="12">
        <v>92.4</v>
      </c>
      <c r="G45" s="12">
        <f>C45*0.1+D45*0.2+E45*0.2+F45*0.5</f>
        <v>85.1</v>
      </c>
      <c r="H45" s="14"/>
      <c r="I45" s="13" t="s">
        <v>66</v>
      </c>
    </row>
    <row r="46" customHeight="1" spans="1:9">
      <c r="A46" s="9">
        <v>45</v>
      </c>
      <c r="B46" s="10" t="s">
        <v>69</v>
      </c>
      <c r="C46" s="10">
        <v>74</v>
      </c>
      <c r="D46" s="11">
        <v>80</v>
      </c>
      <c r="E46" s="11">
        <v>87</v>
      </c>
      <c r="F46" s="12">
        <v>87.4</v>
      </c>
      <c r="G46" s="12">
        <f>C46*0.1+D46*0.2+E46*0.2+F46*0.5</f>
        <v>84.5</v>
      </c>
      <c r="H46" s="12"/>
      <c r="I46" s="13" t="s">
        <v>66</v>
      </c>
    </row>
    <row r="47" customHeight="1" spans="1:9">
      <c r="A47" s="9">
        <v>46</v>
      </c>
      <c r="B47" s="14" t="s">
        <v>70</v>
      </c>
      <c r="C47" s="14">
        <v>54</v>
      </c>
      <c r="D47" s="11">
        <v>72</v>
      </c>
      <c r="E47" s="11">
        <v>75</v>
      </c>
      <c r="F47" s="12">
        <v>82</v>
      </c>
      <c r="G47" s="12">
        <f>C47*0.1+D47*0.2+E47*0.2+F47*0.5</f>
        <v>75.8</v>
      </c>
      <c r="H47" s="14"/>
      <c r="I47" s="13" t="s">
        <v>66</v>
      </c>
    </row>
    <row r="48" customHeight="1" spans="1:9">
      <c r="A48" s="9">
        <v>47</v>
      </c>
      <c r="B48" s="14" t="s">
        <v>71</v>
      </c>
      <c r="C48" s="14">
        <v>37</v>
      </c>
      <c r="D48" s="11">
        <v>63</v>
      </c>
      <c r="E48" s="11">
        <v>70</v>
      </c>
      <c r="F48" s="12">
        <v>0</v>
      </c>
      <c r="G48" s="12">
        <f>C48*0.1+D48*0.2+E48*0.2+F48*0.5</f>
        <v>30.3</v>
      </c>
      <c r="H48" s="14"/>
      <c r="I48" s="13" t="s">
        <v>66</v>
      </c>
    </row>
    <row r="49" customHeight="1" spans="1:9">
      <c r="A49" s="9">
        <v>48</v>
      </c>
      <c r="B49" s="14" t="s">
        <v>72</v>
      </c>
      <c r="C49" s="14">
        <v>69</v>
      </c>
      <c r="D49" s="11">
        <v>87</v>
      </c>
      <c r="E49" s="11">
        <v>77</v>
      </c>
      <c r="F49" s="12">
        <v>94</v>
      </c>
      <c r="G49" s="12">
        <f>C49*0.1+D49*0.2+E49*0.2+F49*0.5</f>
        <v>86.7</v>
      </c>
      <c r="H49" s="14" t="s">
        <v>10</v>
      </c>
      <c r="I49" s="13" t="s">
        <v>73</v>
      </c>
    </row>
    <row r="50" customHeight="1" spans="1:9">
      <c r="A50" s="9">
        <v>49</v>
      </c>
      <c r="B50" s="10" t="s">
        <v>74</v>
      </c>
      <c r="C50" s="10">
        <v>72</v>
      </c>
      <c r="D50" s="11">
        <v>84</v>
      </c>
      <c r="E50" s="11">
        <v>90</v>
      </c>
      <c r="F50" s="12">
        <v>84.4</v>
      </c>
      <c r="G50" s="12">
        <f>C50*0.1+D50*0.2+E50*0.2+F50*0.5</f>
        <v>84.2</v>
      </c>
      <c r="H50" s="12"/>
      <c r="I50" s="13" t="s">
        <v>73</v>
      </c>
    </row>
    <row r="51" customHeight="1" spans="1:9">
      <c r="A51" s="9">
        <v>50</v>
      </c>
      <c r="B51" s="14" t="s">
        <v>75</v>
      </c>
      <c r="C51" s="14">
        <v>69</v>
      </c>
      <c r="D51" s="11">
        <v>82</v>
      </c>
      <c r="E51" s="11">
        <v>87</v>
      </c>
      <c r="F51" s="12">
        <v>74</v>
      </c>
      <c r="G51" s="12">
        <f>C51*0.1+D51*0.2+E51*0.2+F51*0.5</f>
        <v>77.7</v>
      </c>
      <c r="H51" s="14"/>
      <c r="I51" s="13" t="s">
        <v>73</v>
      </c>
    </row>
    <row r="52" customHeight="1" spans="1:9">
      <c r="A52" s="9">
        <v>51</v>
      </c>
      <c r="B52" s="14" t="s">
        <v>76</v>
      </c>
      <c r="C52" s="14">
        <v>64</v>
      </c>
      <c r="D52" s="11">
        <v>83</v>
      </c>
      <c r="E52" s="11">
        <v>88</v>
      </c>
      <c r="F52" s="12">
        <v>95.4</v>
      </c>
      <c r="G52" s="12">
        <f>C52*0.1+D52*0.2+E52*0.2+F52*0.5</f>
        <v>88.3</v>
      </c>
      <c r="H52" s="14" t="s">
        <v>10</v>
      </c>
      <c r="I52" s="13" t="s">
        <v>77</v>
      </c>
    </row>
    <row r="53" customHeight="1" spans="1:9">
      <c r="A53" s="9">
        <v>52</v>
      </c>
      <c r="B53" s="14" t="s">
        <v>78</v>
      </c>
      <c r="C53" s="14">
        <v>55</v>
      </c>
      <c r="D53" s="11">
        <v>82</v>
      </c>
      <c r="E53" s="11">
        <v>83</v>
      </c>
      <c r="F53" s="12">
        <v>81.2</v>
      </c>
      <c r="G53" s="12">
        <f>C53*0.1+D53*0.2+E53*0.2+F53*0.5</f>
        <v>79.1</v>
      </c>
      <c r="H53" s="14"/>
      <c r="I53" s="13" t="s">
        <v>77</v>
      </c>
    </row>
    <row r="54" customHeight="1" spans="1:9">
      <c r="A54" s="9">
        <v>53</v>
      </c>
      <c r="B54" s="10" t="s">
        <v>79</v>
      </c>
      <c r="C54" s="10">
        <v>62</v>
      </c>
      <c r="D54" s="11">
        <v>80</v>
      </c>
      <c r="E54" s="11">
        <v>66</v>
      </c>
      <c r="F54" s="12">
        <v>82.6</v>
      </c>
      <c r="G54" s="12">
        <f>C54*0.1+D54*0.2+E54*0.2+F54*0.5</f>
        <v>76.7</v>
      </c>
      <c r="H54" s="12"/>
      <c r="I54" s="13" t="s">
        <v>77</v>
      </c>
    </row>
    <row r="55" customHeight="1" spans="1:9">
      <c r="A55" s="9">
        <v>54</v>
      </c>
      <c r="B55" s="15" t="s">
        <v>80</v>
      </c>
      <c r="C55" s="10"/>
      <c r="D55" s="11"/>
      <c r="E55" s="11"/>
      <c r="F55" s="12"/>
      <c r="G55" s="12"/>
      <c r="H55" s="12" t="s">
        <v>15</v>
      </c>
      <c r="I55" s="13" t="s">
        <v>77</v>
      </c>
    </row>
    <row r="56" customHeight="1" spans="1:9">
      <c r="A56" s="9">
        <v>55</v>
      </c>
      <c r="B56" s="14" t="s">
        <v>81</v>
      </c>
      <c r="C56" s="14">
        <v>63</v>
      </c>
      <c r="D56" s="11">
        <v>82</v>
      </c>
      <c r="E56" s="11">
        <v>86</v>
      </c>
      <c r="F56" s="12">
        <v>94.8</v>
      </c>
      <c r="G56" s="12">
        <f t="shared" ref="G56:G75" si="0">C56*0.1+D56*0.2+E56*0.2+F56*0.5</f>
        <v>87.3</v>
      </c>
      <c r="H56" s="14" t="s">
        <v>10</v>
      </c>
      <c r="I56" s="13" t="s">
        <v>82</v>
      </c>
    </row>
    <row r="57" customHeight="1" spans="1:9">
      <c r="A57" s="9">
        <v>56</v>
      </c>
      <c r="B57" s="14" t="s">
        <v>83</v>
      </c>
      <c r="C57" s="14">
        <v>77</v>
      </c>
      <c r="D57" s="11">
        <v>83</v>
      </c>
      <c r="E57" s="11">
        <v>95</v>
      </c>
      <c r="F57" s="12">
        <v>84.6</v>
      </c>
      <c r="G57" s="12">
        <f t="shared" si="0"/>
        <v>85.6</v>
      </c>
      <c r="H57" s="14"/>
      <c r="I57" s="13" t="s">
        <v>82</v>
      </c>
    </row>
    <row r="58" customHeight="1" spans="1:9">
      <c r="A58" s="9">
        <v>57</v>
      </c>
      <c r="B58" s="14" t="s">
        <v>84</v>
      </c>
      <c r="C58" s="14">
        <v>73</v>
      </c>
      <c r="D58" s="11">
        <v>87</v>
      </c>
      <c r="E58" s="11">
        <v>88</v>
      </c>
      <c r="F58" s="12">
        <v>89.4</v>
      </c>
      <c r="G58" s="12">
        <f t="shared" si="0"/>
        <v>87</v>
      </c>
      <c r="H58" s="14" t="s">
        <v>10</v>
      </c>
      <c r="I58" s="16" t="s">
        <v>85</v>
      </c>
    </row>
    <row r="59" customHeight="1" spans="1:9">
      <c r="A59" s="9">
        <v>58</v>
      </c>
      <c r="B59" s="14" t="s">
        <v>86</v>
      </c>
      <c r="C59" s="14">
        <v>60</v>
      </c>
      <c r="D59" s="11">
        <v>82</v>
      </c>
      <c r="E59" s="11">
        <v>84</v>
      </c>
      <c r="F59" s="12">
        <v>93.6</v>
      </c>
      <c r="G59" s="12">
        <f t="shared" si="0"/>
        <v>86</v>
      </c>
      <c r="H59" s="14"/>
      <c r="I59" s="13" t="s">
        <v>85</v>
      </c>
    </row>
    <row r="60" customHeight="1" spans="1:9">
      <c r="A60" s="9">
        <v>59</v>
      </c>
      <c r="B60" s="14" t="s">
        <v>87</v>
      </c>
      <c r="C60" s="14">
        <v>61</v>
      </c>
      <c r="D60" s="11">
        <v>85</v>
      </c>
      <c r="E60" s="11">
        <v>70</v>
      </c>
      <c r="F60" s="12">
        <v>82.8</v>
      </c>
      <c r="G60" s="12">
        <f t="shared" si="0"/>
        <v>78.5</v>
      </c>
      <c r="H60" s="14"/>
      <c r="I60" s="13" t="s">
        <v>85</v>
      </c>
    </row>
    <row r="61" customHeight="1" spans="1:9">
      <c r="A61" s="9">
        <v>60</v>
      </c>
      <c r="B61" s="14" t="s">
        <v>88</v>
      </c>
      <c r="C61" s="14">
        <v>71</v>
      </c>
      <c r="D61" s="11">
        <v>89</v>
      </c>
      <c r="E61" s="11">
        <v>76</v>
      </c>
      <c r="F61" s="12">
        <v>95.4</v>
      </c>
      <c r="G61" s="12">
        <f t="shared" si="0"/>
        <v>87.8</v>
      </c>
      <c r="H61" s="14" t="s">
        <v>10</v>
      </c>
      <c r="I61" s="13" t="s">
        <v>89</v>
      </c>
    </row>
    <row r="62" customHeight="1" spans="1:9">
      <c r="A62" s="9">
        <v>61</v>
      </c>
      <c r="B62" s="14" t="s">
        <v>90</v>
      </c>
      <c r="C62" s="14">
        <v>63</v>
      </c>
      <c r="D62" s="11">
        <v>86</v>
      </c>
      <c r="E62" s="11">
        <v>84</v>
      </c>
      <c r="F62" s="12">
        <v>91</v>
      </c>
      <c r="G62" s="12">
        <f t="shared" si="0"/>
        <v>85.8</v>
      </c>
      <c r="H62" s="14" t="s">
        <v>54</v>
      </c>
      <c r="I62" s="13" t="s">
        <v>89</v>
      </c>
    </row>
    <row r="63" customHeight="1" spans="1:9">
      <c r="A63" s="9">
        <v>62</v>
      </c>
      <c r="B63" s="14" t="s">
        <v>91</v>
      </c>
      <c r="C63" s="14">
        <v>65</v>
      </c>
      <c r="D63" s="11">
        <v>82</v>
      </c>
      <c r="E63" s="11">
        <v>81</v>
      </c>
      <c r="F63" s="12">
        <v>85.2</v>
      </c>
      <c r="G63" s="12">
        <f t="shared" si="0"/>
        <v>81.7</v>
      </c>
      <c r="H63" s="14"/>
      <c r="I63" s="13" t="s">
        <v>89</v>
      </c>
    </row>
    <row r="64" customHeight="1" spans="1:9">
      <c r="A64" s="9">
        <v>63</v>
      </c>
      <c r="B64" s="14" t="s">
        <v>92</v>
      </c>
      <c r="C64" s="14"/>
      <c r="D64" s="11"/>
      <c r="E64" s="11"/>
      <c r="F64" s="12"/>
      <c r="G64" s="12"/>
      <c r="H64" s="14" t="s">
        <v>15</v>
      </c>
      <c r="I64" s="13" t="s">
        <v>89</v>
      </c>
    </row>
    <row r="65" customHeight="1" spans="1:9">
      <c r="A65" s="9">
        <v>64</v>
      </c>
      <c r="B65" s="14" t="s">
        <v>93</v>
      </c>
      <c r="C65" s="14"/>
      <c r="D65" s="11"/>
      <c r="E65" s="11"/>
      <c r="F65" s="12"/>
      <c r="G65" s="12"/>
      <c r="H65" s="14" t="s">
        <v>15</v>
      </c>
      <c r="I65" s="13" t="s">
        <v>89</v>
      </c>
    </row>
    <row r="66" customHeight="1" spans="1:9">
      <c r="A66" s="9">
        <v>65</v>
      </c>
      <c r="B66" s="14" t="s">
        <v>94</v>
      </c>
      <c r="C66" s="14">
        <v>71</v>
      </c>
      <c r="D66" s="11">
        <v>74</v>
      </c>
      <c r="E66" s="11">
        <v>92</v>
      </c>
      <c r="F66" s="12">
        <v>86.6</v>
      </c>
      <c r="G66" s="12">
        <f t="shared" si="0"/>
        <v>83.6</v>
      </c>
      <c r="H66" s="14" t="s">
        <v>10</v>
      </c>
      <c r="I66" s="13" t="s">
        <v>95</v>
      </c>
    </row>
    <row r="67" customHeight="1" spans="1:9">
      <c r="A67" s="9">
        <v>66</v>
      </c>
      <c r="B67" s="14" t="s">
        <v>96</v>
      </c>
      <c r="C67" s="14">
        <v>68</v>
      </c>
      <c r="D67" s="11">
        <v>87</v>
      </c>
      <c r="E67" s="11">
        <v>91</v>
      </c>
      <c r="F67" s="12">
        <v>81.4</v>
      </c>
      <c r="G67" s="12">
        <f t="shared" si="0"/>
        <v>83.1</v>
      </c>
      <c r="H67" s="14"/>
      <c r="I67" s="13" t="s">
        <v>95</v>
      </c>
    </row>
    <row r="68" customHeight="1" spans="1:9">
      <c r="A68" s="9">
        <v>67</v>
      </c>
      <c r="B68" s="10" t="s">
        <v>97</v>
      </c>
      <c r="C68" s="10">
        <v>62</v>
      </c>
      <c r="D68" s="11">
        <v>80</v>
      </c>
      <c r="E68" s="11">
        <v>67</v>
      </c>
      <c r="F68" s="12">
        <v>93.4</v>
      </c>
      <c r="G68" s="12">
        <f t="shared" si="0"/>
        <v>82.3</v>
      </c>
      <c r="H68" s="12"/>
      <c r="I68" s="13" t="s">
        <v>95</v>
      </c>
    </row>
    <row r="69" customHeight="1" spans="1:9">
      <c r="A69" s="9">
        <v>68</v>
      </c>
      <c r="B69" s="14" t="s">
        <v>98</v>
      </c>
      <c r="C69" s="14"/>
      <c r="D69" s="11"/>
      <c r="E69" s="11"/>
      <c r="F69" s="12"/>
      <c r="G69" s="12"/>
      <c r="H69" s="14" t="s">
        <v>15</v>
      </c>
      <c r="I69" s="13" t="s">
        <v>95</v>
      </c>
    </row>
    <row r="70" customHeight="1" spans="1:9">
      <c r="A70" s="9">
        <v>69</v>
      </c>
      <c r="B70" s="10" t="s">
        <v>99</v>
      </c>
      <c r="C70" s="10">
        <v>79</v>
      </c>
      <c r="D70" s="11">
        <v>88</v>
      </c>
      <c r="E70" s="11">
        <v>80</v>
      </c>
      <c r="F70" s="12">
        <v>93.4</v>
      </c>
      <c r="G70" s="12">
        <f t="shared" si="0"/>
        <v>88.2</v>
      </c>
      <c r="H70" s="14" t="s">
        <v>10</v>
      </c>
      <c r="I70" s="13" t="s">
        <v>100</v>
      </c>
    </row>
    <row r="71" customHeight="1" spans="1:9">
      <c r="A71" s="9">
        <v>70</v>
      </c>
      <c r="B71" s="15" t="s">
        <v>101</v>
      </c>
      <c r="C71" s="10"/>
      <c r="D71" s="11"/>
      <c r="E71" s="11"/>
      <c r="F71" s="12"/>
      <c r="G71" s="12"/>
      <c r="H71" s="14" t="s">
        <v>15</v>
      </c>
      <c r="I71" s="13" t="s">
        <v>100</v>
      </c>
    </row>
    <row r="72" customHeight="1" spans="1:9">
      <c r="A72" s="9">
        <v>71</v>
      </c>
      <c r="B72" s="14" t="s">
        <v>102</v>
      </c>
      <c r="C72" s="14">
        <v>77</v>
      </c>
      <c r="D72" s="11">
        <v>83</v>
      </c>
      <c r="E72" s="11">
        <v>84</v>
      </c>
      <c r="F72" s="12">
        <v>96</v>
      </c>
      <c r="G72" s="12">
        <f>C72*0.1+D72*0.2+E72*0.2+F72*0.5</f>
        <v>89.1</v>
      </c>
      <c r="H72" s="14" t="s">
        <v>10</v>
      </c>
      <c r="I72" s="13" t="s">
        <v>103</v>
      </c>
    </row>
    <row r="73" customHeight="1" spans="1:9">
      <c r="A73" s="9">
        <v>72</v>
      </c>
      <c r="B73" s="14" t="s">
        <v>104</v>
      </c>
      <c r="C73" s="14">
        <v>67</v>
      </c>
      <c r="D73" s="11">
        <v>83</v>
      </c>
      <c r="E73" s="11">
        <v>78</v>
      </c>
      <c r="F73" s="12">
        <v>84.6</v>
      </c>
      <c r="G73" s="12">
        <f>C73*0.1+D73*0.2+E73*0.2+F73*0.5</f>
        <v>81.2</v>
      </c>
      <c r="H73" s="14"/>
      <c r="I73" s="13" t="s">
        <v>103</v>
      </c>
    </row>
    <row r="74" customHeight="1" spans="1:9">
      <c r="A74" s="9">
        <v>73</v>
      </c>
      <c r="B74" s="10" t="s">
        <v>105</v>
      </c>
      <c r="C74" s="10">
        <v>63</v>
      </c>
      <c r="D74" s="11">
        <v>85</v>
      </c>
      <c r="E74" s="11">
        <v>76</v>
      </c>
      <c r="F74" s="12">
        <v>81.8</v>
      </c>
      <c r="G74" s="12">
        <f>C74*0.1+D74*0.2+E74*0.2+F74*0.5</f>
        <v>79.4</v>
      </c>
      <c r="H74" s="12"/>
      <c r="I74" s="13" t="s">
        <v>103</v>
      </c>
    </row>
    <row r="75" customHeight="1" spans="1:9">
      <c r="A75" s="9">
        <v>74</v>
      </c>
      <c r="B75" s="15" t="s">
        <v>106</v>
      </c>
      <c r="C75" s="10"/>
      <c r="D75" s="11"/>
      <c r="E75" s="11"/>
      <c r="F75" s="12"/>
      <c r="G75" s="12"/>
      <c r="H75" s="12" t="s">
        <v>15</v>
      </c>
      <c r="I75" s="13" t="s">
        <v>103</v>
      </c>
    </row>
    <row r="76" customHeight="1" spans="1:9">
      <c r="A76" s="9">
        <v>75</v>
      </c>
      <c r="B76" s="15" t="s">
        <v>107</v>
      </c>
      <c r="C76" s="10"/>
      <c r="D76" s="11"/>
      <c r="E76" s="11"/>
      <c r="F76" s="12"/>
      <c r="G76" s="12"/>
      <c r="H76" s="12" t="s">
        <v>15</v>
      </c>
      <c r="I76" s="13" t="s">
        <v>103</v>
      </c>
    </row>
    <row r="77" customHeight="1" spans="1:9">
      <c r="A77" s="9">
        <v>76</v>
      </c>
      <c r="B77" s="14" t="s">
        <v>108</v>
      </c>
      <c r="C77" s="14">
        <v>61</v>
      </c>
      <c r="D77" s="11">
        <v>80</v>
      </c>
      <c r="E77" s="11">
        <v>93</v>
      </c>
      <c r="F77" s="12">
        <v>94.2</v>
      </c>
      <c r="G77" s="12">
        <f>C77*0.1+D77*0.2+E77*0.2+F77*0.5</f>
        <v>87.8</v>
      </c>
      <c r="H77" s="14" t="s">
        <v>10</v>
      </c>
      <c r="I77" s="13" t="s">
        <v>109</v>
      </c>
    </row>
    <row r="78" customHeight="1" spans="1:9">
      <c r="A78" s="9">
        <v>77</v>
      </c>
      <c r="B78" s="14" t="s">
        <v>110</v>
      </c>
      <c r="C78" s="14">
        <v>61</v>
      </c>
      <c r="D78" s="11">
        <v>79</v>
      </c>
      <c r="E78" s="11">
        <v>71</v>
      </c>
      <c r="F78" s="12">
        <v>84.4</v>
      </c>
      <c r="G78" s="12">
        <f>C78*0.1+D78*0.2+E78*0.2+F78*0.5</f>
        <v>78.3</v>
      </c>
      <c r="H78" s="14"/>
      <c r="I78" s="13" t="s">
        <v>109</v>
      </c>
    </row>
    <row r="79" customHeight="1" spans="1:9">
      <c r="A79" s="9">
        <v>78</v>
      </c>
      <c r="B79" s="14" t="s">
        <v>111</v>
      </c>
      <c r="C79" s="14">
        <v>62</v>
      </c>
      <c r="D79" s="11">
        <v>78</v>
      </c>
      <c r="E79" s="11">
        <v>82</v>
      </c>
      <c r="F79" s="12">
        <v>94.8</v>
      </c>
      <c r="G79" s="12">
        <f t="shared" ref="G79:G96" si="1">C79*0.1+D79*0.2+E79*0.2+F79*0.5</f>
        <v>85.6</v>
      </c>
      <c r="H79" s="14" t="s">
        <v>10</v>
      </c>
      <c r="I79" s="13" t="s">
        <v>112</v>
      </c>
    </row>
    <row r="80" customHeight="1" spans="1:9">
      <c r="A80" s="9">
        <v>79</v>
      </c>
      <c r="B80" s="10" t="s">
        <v>113</v>
      </c>
      <c r="C80" s="10">
        <v>63</v>
      </c>
      <c r="D80" s="11">
        <v>76</v>
      </c>
      <c r="E80" s="11">
        <v>83</v>
      </c>
      <c r="F80" s="12">
        <v>90</v>
      </c>
      <c r="G80" s="12">
        <f t="shared" si="1"/>
        <v>83.1</v>
      </c>
      <c r="H80" s="12"/>
      <c r="I80" s="13" t="s">
        <v>112</v>
      </c>
    </row>
    <row r="81" customHeight="1" spans="1:9">
      <c r="A81" s="9">
        <v>80</v>
      </c>
      <c r="B81" s="14" t="s">
        <v>114</v>
      </c>
      <c r="C81" s="14">
        <v>62</v>
      </c>
      <c r="D81" s="11">
        <v>74</v>
      </c>
      <c r="E81" s="11">
        <v>91</v>
      </c>
      <c r="F81" s="12">
        <v>82.4</v>
      </c>
      <c r="G81" s="12">
        <f t="shared" si="1"/>
        <v>80.4</v>
      </c>
      <c r="H81" s="14"/>
      <c r="I81" s="13" t="s">
        <v>112</v>
      </c>
    </row>
    <row r="82" customHeight="1" spans="1:9">
      <c r="A82" s="9">
        <v>81</v>
      </c>
      <c r="B82" s="14" t="s">
        <v>115</v>
      </c>
      <c r="C82" s="14">
        <v>61</v>
      </c>
      <c r="D82" s="11">
        <v>86</v>
      </c>
      <c r="E82" s="11">
        <v>79</v>
      </c>
      <c r="F82" s="12">
        <v>82.2</v>
      </c>
      <c r="G82" s="12">
        <f t="shared" si="1"/>
        <v>80.2</v>
      </c>
      <c r="H82" s="14"/>
      <c r="I82" s="13" t="s">
        <v>112</v>
      </c>
    </row>
    <row r="83" customHeight="1" spans="1:9">
      <c r="A83" s="9">
        <v>82</v>
      </c>
      <c r="B83" s="14" t="s">
        <v>116</v>
      </c>
      <c r="C83" s="14">
        <v>67</v>
      </c>
      <c r="D83" s="11">
        <v>88</v>
      </c>
      <c r="E83" s="11">
        <v>90</v>
      </c>
      <c r="F83" s="12">
        <v>93.6</v>
      </c>
      <c r="G83" s="12">
        <f t="shared" si="1"/>
        <v>89.1</v>
      </c>
      <c r="H83" s="14" t="s">
        <v>10</v>
      </c>
      <c r="I83" s="13" t="s">
        <v>117</v>
      </c>
    </row>
    <row r="84" customHeight="1" spans="1:9">
      <c r="A84" s="9">
        <v>83</v>
      </c>
      <c r="B84" s="10" t="s">
        <v>118</v>
      </c>
      <c r="C84" s="10">
        <v>66</v>
      </c>
      <c r="D84" s="11">
        <v>86</v>
      </c>
      <c r="E84" s="11">
        <v>90</v>
      </c>
      <c r="F84" s="12">
        <v>85.6</v>
      </c>
      <c r="G84" s="12">
        <f t="shared" si="1"/>
        <v>84.6</v>
      </c>
      <c r="H84" s="14" t="s">
        <v>10</v>
      </c>
      <c r="I84" s="16" t="s">
        <v>117</v>
      </c>
    </row>
    <row r="85" customHeight="1" spans="1:9">
      <c r="A85" s="9">
        <v>84</v>
      </c>
      <c r="B85" s="14" t="s">
        <v>119</v>
      </c>
      <c r="C85" s="14">
        <v>72</v>
      </c>
      <c r="D85" s="11">
        <v>88</v>
      </c>
      <c r="E85" s="11">
        <v>84</v>
      </c>
      <c r="F85" s="12">
        <v>84.6</v>
      </c>
      <c r="G85" s="12">
        <f t="shared" si="1"/>
        <v>83.9</v>
      </c>
      <c r="H85" s="14"/>
      <c r="I85" s="13" t="s">
        <v>117</v>
      </c>
    </row>
    <row r="86" customHeight="1" spans="1:9">
      <c r="A86" s="9">
        <v>85</v>
      </c>
      <c r="B86" s="14" t="s">
        <v>120</v>
      </c>
      <c r="C86" s="14">
        <v>61</v>
      </c>
      <c r="D86" s="11">
        <v>77</v>
      </c>
      <c r="E86" s="11">
        <v>75</v>
      </c>
      <c r="F86" s="12">
        <v>94</v>
      </c>
      <c r="G86" s="12">
        <f t="shared" si="1"/>
        <v>83.5</v>
      </c>
      <c r="H86" s="14"/>
      <c r="I86" s="13" t="s">
        <v>117</v>
      </c>
    </row>
    <row r="87" customHeight="1" spans="1:9">
      <c r="A87" s="9">
        <v>86</v>
      </c>
      <c r="B87" s="10" t="s">
        <v>121</v>
      </c>
      <c r="C87" s="10">
        <v>78</v>
      </c>
      <c r="D87" s="11">
        <v>82</v>
      </c>
      <c r="E87" s="11">
        <v>69</v>
      </c>
      <c r="F87" s="12">
        <v>87.2</v>
      </c>
      <c r="G87" s="12">
        <f t="shared" si="1"/>
        <v>81.6</v>
      </c>
      <c r="H87" s="12"/>
      <c r="I87" s="13" t="s">
        <v>117</v>
      </c>
    </row>
    <row r="88" customHeight="1" spans="1:9">
      <c r="A88" s="9">
        <v>87</v>
      </c>
      <c r="B88" s="14" t="s">
        <v>122</v>
      </c>
      <c r="C88" s="14">
        <v>64</v>
      </c>
      <c r="D88" s="11">
        <v>77</v>
      </c>
      <c r="E88" s="11">
        <v>94</v>
      </c>
      <c r="F88" s="12">
        <v>92.4</v>
      </c>
      <c r="G88" s="12">
        <f>C88*0.1+D88*0.2+E88*0.2+F88*0.5</f>
        <v>86.8</v>
      </c>
      <c r="H88" s="14" t="s">
        <v>10</v>
      </c>
      <c r="I88" s="13" t="s">
        <v>123</v>
      </c>
    </row>
    <row r="89" customHeight="1" spans="1:9">
      <c r="A89" s="9">
        <v>88</v>
      </c>
      <c r="B89" s="15" t="s">
        <v>124</v>
      </c>
      <c r="C89" s="14"/>
      <c r="D89" s="11"/>
      <c r="E89" s="11"/>
      <c r="F89" s="12"/>
      <c r="G89" s="12"/>
      <c r="H89" s="14" t="s">
        <v>15</v>
      </c>
      <c r="I89" s="13" t="s">
        <v>123</v>
      </c>
    </row>
    <row r="90" customHeight="1" spans="1:9">
      <c r="A90" s="9">
        <v>89</v>
      </c>
      <c r="B90" s="14" t="s">
        <v>125</v>
      </c>
      <c r="C90" s="14">
        <v>62</v>
      </c>
      <c r="D90" s="11">
        <v>83</v>
      </c>
      <c r="E90" s="11">
        <v>71</v>
      </c>
      <c r="F90" s="12">
        <v>93.4</v>
      </c>
      <c r="G90" s="12">
        <f>C90*0.1+D90*0.2+E90*0.2+F90*0.5</f>
        <v>83.7</v>
      </c>
      <c r="H90" s="14" t="s">
        <v>10</v>
      </c>
      <c r="I90" s="13" t="s">
        <v>126</v>
      </c>
    </row>
    <row r="91" customHeight="1" spans="1:9">
      <c r="A91" s="9">
        <v>90</v>
      </c>
      <c r="B91" s="10" t="s">
        <v>127</v>
      </c>
      <c r="C91" s="10">
        <v>69</v>
      </c>
      <c r="D91" s="11">
        <v>84</v>
      </c>
      <c r="E91" s="11">
        <v>64</v>
      </c>
      <c r="F91" s="12">
        <v>85.2</v>
      </c>
      <c r="G91" s="12">
        <f>C91*0.1+D91*0.2+E91*0.2+F91*0.5</f>
        <v>79.1</v>
      </c>
      <c r="H91" s="12"/>
      <c r="I91" s="13" t="s">
        <v>126</v>
      </c>
    </row>
    <row r="92" customHeight="1" spans="1:9">
      <c r="A92" s="9">
        <v>91</v>
      </c>
      <c r="B92" s="10" t="s">
        <v>128</v>
      </c>
      <c r="C92" s="10">
        <v>61</v>
      </c>
      <c r="D92" s="11">
        <v>84</v>
      </c>
      <c r="E92" s="11">
        <v>76</v>
      </c>
      <c r="F92" s="12">
        <v>76.4</v>
      </c>
      <c r="G92" s="12">
        <f>C92*0.1+D92*0.2+E92*0.2+F92*0.5</f>
        <v>76.3</v>
      </c>
      <c r="H92" s="12"/>
      <c r="I92" s="13" t="s">
        <v>126</v>
      </c>
    </row>
    <row r="93" customHeight="1" spans="1:9">
      <c r="A93" s="9">
        <v>92</v>
      </c>
      <c r="B93" s="14" t="s">
        <v>129</v>
      </c>
      <c r="C93" s="14">
        <v>49</v>
      </c>
      <c r="D93" s="11">
        <v>72</v>
      </c>
      <c r="E93" s="11">
        <v>75</v>
      </c>
      <c r="F93" s="12">
        <v>74.2</v>
      </c>
      <c r="G93" s="12">
        <f>C93*0.1+D93*0.2+E93*0.2+F93*0.5</f>
        <v>71.4</v>
      </c>
      <c r="H93" s="14"/>
      <c r="I93" s="13" t="s">
        <v>126</v>
      </c>
    </row>
    <row r="94" customHeight="1" spans="1:9">
      <c r="A94" s="9">
        <v>93</v>
      </c>
      <c r="B94" s="14" t="s">
        <v>130</v>
      </c>
      <c r="C94" s="14">
        <v>64</v>
      </c>
      <c r="D94" s="11">
        <v>80</v>
      </c>
      <c r="E94" s="11">
        <v>93</v>
      </c>
      <c r="F94" s="12">
        <v>96.4</v>
      </c>
      <c r="G94" s="12">
        <f>C94*0.1+D94*0.2+E94*0.2+F94*0.5</f>
        <v>89.2</v>
      </c>
      <c r="H94" s="14" t="s">
        <v>10</v>
      </c>
      <c r="I94" s="13" t="s">
        <v>131</v>
      </c>
    </row>
    <row r="95" customHeight="1" spans="1:9">
      <c r="A95" s="9">
        <v>94</v>
      </c>
      <c r="B95" s="14" t="s">
        <v>132</v>
      </c>
      <c r="C95" s="14">
        <v>66</v>
      </c>
      <c r="D95" s="11">
        <v>84</v>
      </c>
      <c r="E95" s="11">
        <v>90</v>
      </c>
      <c r="F95" s="12">
        <v>86.6</v>
      </c>
      <c r="G95" s="12">
        <f>C95*0.1+D95*0.2+E95*0.2+F95*0.5</f>
        <v>84.7</v>
      </c>
      <c r="H95" s="14"/>
      <c r="I95" s="13" t="s">
        <v>131</v>
      </c>
    </row>
    <row r="96" customHeight="1" spans="1:9">
      <c r="A96" s="9">
        <v>95</v>
      </c>
      <c r="B96" s="10" t="s">
        <v>133</v>
      </c>
      <c r="C96" s="10">
        <v>66</v>
      </c>
      <c r="D96" s="11">
        <v>82</v>
      </c>
      <c r="E96" s="11">
        <v>72</v>
      </c>
      <c r="F96" s="12">
        <v>88.6</v>
      </c>
      <c r="G96" s="12">
        <f>C96*0.1+D96*0.2+E96*0.2+F96*0.5</f>
        <v>81.7</v>
      </c>
      <c r="H96" s="12"/>
      <c r="I96" s="13" t="s">
        <v>131</v>
      </c>
    </row>
    <row r="97" customHeight="1" spans="1:9">
      <c r="A97" s="9">
        <v>96</v>
      </c>
      <c r="B97" s="14" t="s">
        <v>134</v>
      </c>
      <c r="C97" s="14">
        <v>77</v>
      </c>
      <c r="D97" s="11">
        <v>78</v>
      </c>
      <c r="E97" s="11">
        <v>78</v>
      </c>
      <c r="F97" s="12">
        <v>83.6</v>
      </c>
      <c r="G97" s="12">
        <f>C97*0.1+D97*0.2+E97*0.2+F97*0.5</f>
        <v>80.7</v>
      </c>
      <c r="H97" s="14"/>
      <c r="I97" s="13" t="s">
        <v>131</v>
      </c>
    </row>
    <row r="98" customFormat="1" customHeight="1" spans="1:9">
      <c r="A98" s="9">
        <v>97</v>
      </c>
      <c r="B98" s="15" t="s">
        <v>135</v>
      </c>
      <c r="C98" s="18"/>
      <c r="D98" s="18"/>
      <c r="E98" s="18"/>
      <c r="F98" s="18"/>
      <c r="G98" s="18"/>
      <c r="H98" s="19" t="s">
        <v>15</v>
      </c>
      <c r="I98" s="13" t="s">
        <v>131</v>
      </c>
    </row>
  </sheetData>
  <sortState ref="B2:I83">
    <sortCondition ref="I2:I83"/>
    <sortCondition ref="G2:G83" descending="1"/>
  </sortState>
  <conditionalFormatting sqref="B$1:B$104857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杨维</cp:lastModifiedBy>
  <dcterms:created xsi:type="dcterms:W3CDTF">2025-01-09T11:37:00Z</dcterms:created>
  <dcterms:modified xsi:type="dcterms:W3CDTF">2026-01-20T10:06:26Z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1BB78CEFE74E4F0DBA24F27EE87C3F1B_13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